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H11"/>
  <c r="G11"/>
  <c r="E8"/>
  <c r="G16"/>
  <c r="J16"/>
  <c r="I16"/>
  <c r="H16"/>
  <c r="E16"/>
  <c r="E17"/>
  <c r="G8"/>
  <c r="G17"/>
  <c r="H8"/>
  <c r="I8"/>
  <c r="J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<sst xmlns="http://schemas.openxmlformats.org/spreadsheetml/2006/main" count="45" uniqueCount="41">
  <si>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</si>
  <si>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</si>
  <si>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</si>
  <si>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</si>
  <si>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</si>
  <si>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</si>
  <si>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</si>
  <si>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</si>
  <si>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</si>
  <si>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</si>
  <si>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</si>
  <si>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</si>
  <si>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</si>
  <si>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</si>
  <si>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</si>
  <si>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</si>
  <si>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</si>
  <si>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</si>
  <si>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</si>
  <si>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</si>
  <si>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</si>
  <si>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</si>
  <si>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</si>
  <si>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</si>
  <si>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</si>
  <si>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</si>
  <si>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</si>
  <si>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</si>
  <si>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1/18</t>
  </si>
  <si>
    <t>Батон нарезной</t>
  </si>
  <si>
    <t>Запеканка творожная со сгущенным молоком</t>
  </si>
  <si>
    <t>100/30</t>
  </si>
  <si>
    <t>1/95</t>
  </si>
  <si>
    <t>Биойогурт</t>
  </si>
  <si>
    <t>Молочка</t>
  </si>
  <si>
    <t>1/38</t>
  </si>
  <si>
    <t>Суп-лапша с курицей</t>
  </si>
  <si>
    <t>12,5/200</t>
  </si>
  <si>
    <t>Жаркое по-домашнему</t>
  </si>
  <si>
    <t>25/125</t>
  </si>
  <si>
    <t>Компот из клубники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</si>
</sst>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19</v>
      </c>
      <c r="C4" s="5"/>
      <c r="D4" s="43" t="s">
        <v>30</v>
      </c>
      <c r="E4" s="44">
        <v>30.96</v>
      </c>
      <c r="F4" s="45" t="s">
        <v>31</v>
      </c>
      <c r="G4" s="30">
        <v>183</v>
      </c>
      <c r="H4" s="30">
        <v>15.7</v>
      </c>
      <c r="I4" s="30">
        <v>6.3</v>
      </c>
      <c r="J4" s="31">
        <v>16</v>
      </c>
    </row>
    <row r="5" spans="1:10" ht="15.75" thickBot="1">
      <c r="A5" s="6"/>
      <c r="B5" s="1" t="s">
        <v>15</v>
      </c>
      <c r="C5" s="2"/>
      <c r="D5" s="20" t="s">
        <v>26</v>
      </c>
      <c r="E5" s="39">
        <v>2.2000000000000002</v>
      </c>
      <c r="F5" s="14" t="s">
        <v>27</v>
      </c>
      <c r="G5" s="30">
        <v>31</v>
      </c>
      <c r="H5" s="30">
        <v>0.3</v>
      </c>
      <c r="I5" s="30">
        <v>0.1</v>
      </c>
      <c r="J5" s="31">
        <v>7.3</v>
      </c>
    </row>
    <row r="6" spans="1:10">
      <c r="A6" s="6"/>
      <c r="B6" s="1" t="s">
        <v>34</v>
      </c>
      <c r="C6" s="2"/>
      <c r="D6" s="20" t="s">
        <v>33</v>
      </c>
      <c r="E6" s="39">
        <v>28</v>
      </c>
      <c r="F6" s="14" t="s">
        <v>32</v>
      </c>
      <c r="G6" s="30">
        <v>58.5</v>
      </c>
      <c r="H6" s="30">
        <v>3.5</v>
      </c>
      <c r="I6" s="30">
        <v>2.9</v>
      </c>
      <c r="J6" s="31">
        <v>4.5999999999999996</v>
      </c>
    </row>
    <row r="7" spans="1:10" ht="15.75" thickBot="1">
      <c r="A7" s="6"/>
      <c r="B7" s="1" t="s">
        <v>20</v>
      </c>
      <c r="C7" s="2"/>
      <c r="D7" s="20" t="s">
        <v>29</v>
      </c>
      <c r="E7" s="34">
        <v>2.11</v>
      </c>
      <c r="F7" s="14" t="s">
        <v>28</v>
      </c>
      <c r="G7" s="30">
        <v>32.729999999999997</v>
      </c>
      <c r="H7" s="30">
        <v>1.04</v>
      </c>
      <c r="I7" s="30">
        <v>0.12</v>
      </c>
      <c r="J7" s="31">
        <v>7.93</v>
      </c>
    </row>
    <row r="8" spans="1:10">
      <c r="A8" s="4"/>
      <c r="B8" s="10"/>
      <c r="C8" s="5"/>
      <c r="D8" s="19" t="s">
        <v>17</v>
      </c>
      <c r="E8" s="38">
        <f>SUM(E4:E7)</f>
        <v>63.27</v>
      </c>
      <c r="F8" s="24"/>
      <c r="G8" s="24">
        <f>SUM(G4:G7)</f>
        <v>305.23</v>
      </c>
      <c r="H8" s="15">
        <f>SUM(H4:H7)</f>
        <v>20.54</v>
      </c>
      <c r="I8" s="15">
        <f>SUM(I4:I7)</f>
        <v>9.4199999999999982</v>
      </c>
      <c r="J8" s="26">
        <f>SUM(J4:J7)</f>
        <v>35.83</v>
      </c>
    </row>
    <row r="9" spans="1:10">
      <c r="A9" s="6"/>
      <c r="B9" s="2"/>
      <c r="C9" s="2"/>
      <c r="D9" s="20"/>
      <c r="E9" s="32"/>
      <c r="F9" s="16"/>
      <c r="G9" s="16"/>
      <c r="H9" s="16"/>
      <c r="I9" s="16"/>
      <c r="J9" s="27"/>
    </row>
    <row r="10" spans="1:10" ht="15.75" thickBot="1">
      <c r="A10" s="7"/>
      <c r="B10" s="8"/>
      <c r="C10" s="8"/>
      <c r="D10" s="21"/>
      <c r="E10" s="33"/>
      <c r="F10" s="17"/>
      <c r="G10" s="17"/>
      <c r="H10" s="17"/>
      <c r="I10" s="17"/>
      <c r="J10" s="29"/>
    </row>
    <row r="11" spans="1:10">
      <c r="A11" s="6"/>
      <c r="B11" s="1" t="s">
        <v>23</v>
      </c>
      <c r="C11" s="3"/>
      <c r="D11" s="48" t="s">
        <v>25</v>
      </c>
      <c r="E11" s="34">
        <v>4.8600000000000003</v>
      </c>
      <c r="F11" s="36" t="s">
        <v>35</v>
      </c>
      <c r="G11" s="30">
        <f>14*0.38</f>
        <v>5.32</v>
      </c>
      <c r="H11" s="30">
        <f>0.6*0.38</f>
        <v>0.22799999999999998</v>
      </c>
      <c r="I11" s="30">
        <v>0</v>
      </c>
      <c r="J11" s="31">
        <f>3.8*0.38</f>
        <v>1.444</v>
      </c>
    </row>
    <row r="12" spans="1:10">
      <c r="A12" s="6"/>
      <c r="B12" s="1" t="s">
        <v>18</v>
      </c>
      <c r="C12" s="3"/>
      <c r="D12" s="48" t="s">
        <v>36</v>
      </c>
      <c r="E12" s="34">
        <v>10.18</v>
      </c>
      <c r="F12" s="36" t="s">
        <v>37</v>
      </c>
      <c r="G12" s="30">
        <v>114.4</v>
      </c>
      <c r="H12" s="30">
        <v>6.4</v>
      </c>
      <c r="I12" s="30">
        <v>4.72</v>
      </c>
      <c r="J12" s="31">
        <v>11.6</v>
      </c>
    </row>
    <row r="13" spans="1:10">
      <c r="A13" s="6"/>
      <c r="B13" s="1" t="s">
        <v>19</v>
      </c>
      <c r="C13" s="3"/>
      <c r="D13" s="48" t="s">
        <v>38</v>
      </c>
      <c r="E13" s="34">
        <v>34.64</v>
      </c>
      <c r="F13" s="36" t="s">
        <v>39</v>
      </c>
      <c r="G13" s="30">
        <v>292.5</v>
      </c>
      <c r="H13" s="30">
        <v>10.5</v>
      </c>
      <c r="I13" s="30">
        <v>19.5</v>
      </c>
      <c r="J13" s="31">
        <v>3.75</v>
      </c>
    </row>
    <row r="14" spans="1:10">
      <c r="A14" s="6"/>
      <c r="B14" s="1" t="s">
        <v>15</v>
      </c>
      <c r="C14" s="3"/>
      <c r="D14" s="48" t="s">
        <v>40</v>
      </c>
      <c r="E14" s="34">
        <v>8.16</v>
      </c>
      <c r="F14" s="36" t="s">
        <v>22</v>
      </c>
      <c r="G14" s="30">
        <v>61.2</v>
      </c>
      <c r="H14" s="30">
        <v>0.2</v>
      </c>
      <c r="I14" s="30">
        <v>0</v>
      </c>
      <c r="J14" s="31">
        <v>14.8</v>
      </c>
    </row>
    <row r="15" spans="1:10">
      <c r="A15" s="6"/>
      <c r="B15" s="1" t="s">
        <v>20</v>
      </c>
      <c r="C15" s="2"/>
      <c r="D15" s="20" t="s">
        <v>21</v>
      </c>
      <c r="E15" s="34">
        <v>3.89</v>
      </c>
      <c r="F15" s="40" t="s">
        <v>24</v>
      </c>
      <c r="G15" s="35">
        <v>49.1</v>
      </c>
      <c r="H15" s="16">
        <v>1.56</v>
      </c>
      <c r="I15" s="16">
        <v>0.19</v>
      </c>
      <c r="J15" s="27">
        <v>11.9</v>
      </c>
    </row>
    <row r="16" spans="1:10">
      <c r="A16" s="6"/>
      <c r="B16" s="9"/>
      <c r="C16" s="18"/>
      <c r="D16" s="22" t="s">
        <v>17</v>
      </c>
      <c r="E16" s="41">
        <f>SUM(E11:E15)</f>
        <v>61.730000000000004</v>
      </c>
      <c r="F16" s="23"/>
      <c r="G16" s="23">
        <f>SUM(G11:G15)</f>
        <v>522.52</v>
      </c>
      <c r="H16" s="25">
        <f>SUM(H11:H15)</f>
        <v>18.887999999999998</v>
      </c>
      <c r="I16" s="25">
        <f>SUM(I11:I15)</f>
        <v>24.41</v>
      </c>
      <c r="J16" s="28">
        <f>SUM(J11:J15)</f>
        <v>43.494</v>
      </c>
    </row>
    <row r="17" spans="1:10" ht="15.75" thickBot="1">
      <c r="A17" s="7"/>
      <c r="B17" s="8"/>
      <c r="C17" s="8"/>
      <c r="D17" s="21" t="s">
        <v>16</v>
      </c>
      <c r="E17" s="42">
        <f>E8+E16</f>
        <v>125</v>
      </c>
      <c r="F17" s="17"/>
      <c r="G17" s="37">
        <f>G8+G16</f>
        <v>827.75</v>
      </c>
      <c r="H17" s="17"/>
      <c r="I17" s="17"/>
      <c r="J17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2023-04-26T14:31:14Z</dcterms:modified>
</cp:coreProperties>
</file>